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N:\Rhone\DISIL\Diam\ProcMarche\2025\L_2025_06_AccordCadreTravaux\BPU_sauvegarde\"/>
    </mc:Choice>
  </mc:AlternateContent>
  <xr:revisionPtr revIDLastSave="0" documentId="13_ncr:1_{7EE12310-29F1-4BB1-801F-25A9D5901FF2}" xr6:coauthVersionLast="47" xr6:coauthVersionMax="47" xr10:uidLastSave="{00000000-0000-0000-0000-000000000000}"/>
  <bookViews>
    <workbookView xWindow="330" yWindow="-120" windowWidth="28590" windowHeight="17520" xr2:uid="{8313AD3A-C985-4469-BB55-CD55445C574C}"/>
  </bookViews>
  <sheets>
    <sheet name="BPU Lot 8 - Store" sheetId="2" r:id="rId1"/>
    <sheet name="DQE Lot 8 - Store" sheetId="1" r:id="rId2"/>
  </sheets>
  <definedNames>
    <definedName name="_xlnm.Print_Titles" localSheetId="0">'BPU Lot 8 - Store'!$1:$13</definedName>
    <definedName name="_xlnm.Print_Titles" localSheetId="1">'DQE Lot 8 - Store'!$1:$14</definedName>
    <definedName name="_xlnm.Print_Area" localSheetId="0">'BPU Lot 8 - Store'!$A$13:$D$44</definedName>
    <definedName name="_xlnm.Print_Area" localSheetId="1">'DQE Lot 8 - Store'!$A$14:$F$40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1" l="1"/>
  <c r="D29" i="1"/>
  <c r="D28" i="1"/>
  <c r="D26" i="1"/>
  <c r="D25" i="1"/>
  <c r="D23" i="1"/>
  <c r="D22" i="1"/>
  <c r="D21" i="1"/>
  <c r="D20" i="1"/>
  <c r="D17" i="1"/>
  <c r="D18" i="1"/>
  <c r="D16" i="1"/>
  <c r="F30" i="1" l="1"/>
  <c r="F29" i="1"/>
  <c r="F28" i="1"/>
  <c r="F26" i="1"/>
  <c r="F25" i="1"/>
  <c r="F23" i="1"/>
  <c r="F22" i="1"/>
  <c r="F21" i="1"/>
  <c r="F20" i="1"/>
  <c r="F17" i="1"/>
  <c r="F18" i="1"/>
  <c r="F16" i="1"/>
  <c r="F32" i="1" l="1"/>
</calcChain>
</file>

<file path=xl/sharedStrings.xml><?xml version="1.0" encoding="utf-8"?>
<sst xmlns="http://schemas.openxmlformats.org/spreadsheetml/2006/main" count="123" uniqueCount="57">
  <si>
    <t>Marché MPPA N° 2025-06 - ACCORD-CADRE RELATIF AUX TRAVAUX DE REHABILITATION SUR LES BATIMENTS DE LA CAF DU RHONE</t>
  </si>
  <si>
    <t>PRESCRIPTIONS GENERALES</t>
  </si>
  <si>
    <t>Information sur les prix dans CCAP article 4.1</t>
  </si>
  <si>
    <t>Information Matériels, Matériaux et accessoires précisés dans CCTP général et particulier</t>
  </si>
  <si>
    <t>Toutes les lignes du BPU doivent obligatoirement être complétées.</t>
  </si>
  <si>
    <t>N°</t>
  </si>
  <si>
    <t>INTITULE</t>
  </si>
  <si>
    <t>Unité</t>
  </si>
  <si>
    <t>PRIX UNITAIRE H.T</t>
  </si>
  <si>
    <t>M08</t>
  </si>
  <si>
    <t>MAIN D'ŒUVRE</t>
  </si>
  <si>
    <t>M08-01</t>
  </si>
  <si>
    <t>Coût horaire de jour, pour la main d'œuvre ouvrier qualifié du lundi au vendredi de 7h00 à 18h00</t>
  </si>
  <si>
    <t>h</t>
  </si>
  <si>
    <t>M08-02</t>
  </si>
  <si>
    <t>Coût horaire de main d'œuvre ouvrier qualifié, pour les samedis  (entre 7h30 et 18h00)</t>
  </si>
  <si>
    <t>M08-03</t>
  </si>
  <si>
    <t>Coût horaire de main d'œuvre ouvrier qualifié, pour les  jours fériés (entre 7h30 et 18h00)</t>
  </si>
  <si>
    <r>
      <t xml:space="preserve">STORE A ENROULEMENT INTERIEUR, TISSUS MICRO PERFORE
</t>
    </r>
    <r>
      <rPr>
        <sz val="11"/>
        <color rgb="FF000000"/>
        <rFont val="Aptos Narrow"/>
        <family val="2"/>
        <scheme val="minor"/>
      </rPr>
      <t xml:space="preserve">Coffre demi arrondi en aluminium gris anodisé naturel avec embouts plastique gris 
Support en acier laqué avec cache support en PVC et cache vis assorti 
Coulisses occultantes en aluminium de coloris assorti au coffre 
Manœuvre par chainette PVC assortie incluse  
Barre de charge apparente en aluminium assortie Ral 9006
ENROULEMENT tube de diamètre 25, 28 ou 30 mm selon les dimensions et le type de tissu des stores  
Tissus micro perforé de type SOLTIS 99 de chez FERRARI coloris 99-552073 (grey medium) - M1 – ou équivalent  </t>
    </r>
  </si>
  <si>
    <t>F08-01</t>
  </si>
  <si>
    <t>Grande largeur : à partir de 1150 mm et hauteur jusqu'à 1455 mm</t>
  </si>
  <si>
    <t>m²</t>
  </si>
  <si>
    <t>F08-02</t>
  </si>
  <si>
    <t>Moyenne largeur : à partir de 880 mm et grande hauteur jusqu'à 2320 mm</t>
  </si>
  <si>
    <t>F08-03</t>
  </si>
  <si>
    <t>Petite largeur : à partir de 550 mm et hauteur jusqu'à 1455 mm</t>
  </si>
  <si>
    <t xml:space="preserve">STORE A ENROULEMENT INTERIEUR,
Tissus occultant type KARELLIS de chez MERMET coloris 609 (gris) - M1 – ou équivalent  </t>
  </si>
  <si>
    <t>F08-04</t>
  </si>
  <si>
    <t>F08-05</t>
  </si>
  <si>
    <t>F08-06</t>
  </si>
  <si>
    <t>F08-07</t>
  </si>
  <si>
    <t xml:space="preserve">complément chainette PVC et attache blanche ou grise </t>
  </si>
  <si>
    <t>unité</t>
  </si>
  <si>
    <t xml:space="preserve">VOLET ROULANTS PVC AVEC MANIVELLE </t>
  </si>
  <si>
    <t>F08-08</t>
  </si>
  <si>
    <t>Moyenne largeur  : de 880 mm et  hauteur 2320 m max</t>
  </si>
  <si>
    <t>F08-09</t>
  </si>
  <si>
    <t>Majoration pour motorisation</t>
  </si>
  <si>
    <t xml:space="preserve">STORE A ENROULEMENT EXTERIEUR ELECTRIQUE - commande filaire, lame alu de 90 laquées  - antiinfraction - teinte à définir </t>
  </si>
  <si>
    <t>F08-10</t>
  </si>
  <si>
    <t>Taille: 2500 x 3050 mm</t>
  </si>
  <si>
    <t>F08-11</t>
  </si>
  <si>
    <t>Taille: 1280 x 2370 mm</t>
  </si>
  <si>
    <t>F08-12</t>
  </si>
  <si>
    <t>Taille: 1170 x 2060 mm</t>
  </si>
  <si>
    <t> </t>
  </si>
  <si>
    <t>REM08</t>
  </si>
  <si>
    <t>Remise accordée  sur prix catalogue si prix non prévu au BPU (hors marché subséquent)</t>
  </si>
  <si>
    <t>%</t>
  </si>
  <si>
    <t>Cachet, date et signature</t>
  </si>
  <si>
    <t>QTE</t>
  </si>
  <si>
    <t>PRIX TOTAL HT</t>
  </si>
  <si>
    <t>TOTAL  H.T.</t>
  </si>
  <si>
    <t>BPU  LOT N°8 - STORE</t>
  </si>
  <si>
    <t>DQE   LOT N°8 - STORE</t>
  </si>
  <si>
    <t>Toutes les lignes du DQE seront remplies automatiquement une fois le BPU renseigné.</t>
  </si>
  <si>
    <t>Les quantités indiquées ne sont pas contractuelles.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</si>
</sst>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b/>
      <sz val="13"/>
      <color theme="1"/>
      <name val="Aptos Narrow"/>
      <family val="2"/>
      <scheme val="minor"/>
    </font>
    <font>
      <sz val="6"/>
      <color theme="1"/>
      <name val="Aptos Narrow"/>
      <family val="2"/>
      <scheme val="minor"/>
    </font>
    <font>
      <b/>
      <sz val="11"/>
      <color rgb="FF0066FF"/>
      <name val="Aptos Narrow"/>
      <family val="2"/>
      <scheme val="minor"/>
    </font>
    <font>
      <b/>
      <sz val="11"/>
      <color rgb="FFFF0000"/>
      <name val="Aptos Narrow"/>
      <family val="2"/>
      <scheme val="minor"/>
    </font>
    <font>
      <b/>
      <sz val="11"/>
      <name val="Calibri"/>
      <family val="2"/>
    </font>
    <font>
      <b/>
      <sz val="10"/>
      <name val="Aptos Narrow"/>
      <family val="2"/>
      <scheme val="minor"/>
    </font>
    <font>
      <b/>
      <u/>
      <sz val="11"/>
      <name val="Aptos Narrow"/>
      <family val="2"/>
      <scheme val="minor"/>
    </font>
    <font>
      <sz val="8"/>
      <color rgb="FFFF0000"/>
      <name val="Aptos Narrow"/>
      <family val="2"/>
      <scheme val="minor"/>
    </font>
    <font>
      <b/>
      <sz val="11"/>
      <name val="Aptos Narrow"/>
      <family val="2"/>
      <scheme val="minor"/>
    </font>
    <font>
      <sz val="11"/>
      <name val="Aptos Narrow"/>
      <family val="2"/>
      <scheme val="minor"/>
    </font>
    <font>
      <b/>
      <sz val="11"/>
      <color rgb="FF000000"/>
      <name val="Aptos Narrow"/>
      <family val="2"/>
      <scheme val="minor"/>
    </font>
    <font>
      <sz val="11"/>
      <color rgb="FF000000"/>
      <name val="Aptos Narrow"/>
      <family val="2"/>
      <scheme val="minor"/>
    </font>
    <font>
      <b/>
      <u/>
      <sz val="11"/>
      <color theme="1"/>
      <name val="Aptos Narrow"/>
      <family val="2"/>
      <scheme val="minor"/>
    </font>
    <font>
      <b/>
      <sz val="11"/>
      <color rgb="FF000000"/>
      <name val="Calibri"/>
      <family val="2"/>
    </font>
    <font>
      <b/>
      <u/>
      <sz val="11"/>
      <color rgb="FF000000"/>
      <name val="Calibri"/>
      <family val="2"/>
    </font>
    <font>
      <sz val="11"/>
      <color rgb="FF000000"/>
      <name val="Calibri"/>
      <family val="2"/>
    </font>
    <font>
      <b/>
      <sz val="6"/>
      <color theme="1"/>
      <name val="Aptos Narrow"/>
      <family val="2"/>
      <scheme val="minor"/>
    </font>
    <font>
      <sz val="10"/>
      <color theme="1"/>
      <name val="Aptos Narrow"/>
      <family val="2"/>
      <scheme val="minor"/>
    </font>
    <font>
      <sz val="8"/>
      <color theme="1"/>
      <name val="Aptos Narrow"/>
      <family val="2"/>
      <scheme val="minor"/>
    </font>
    <font>
      <b/>
      <u/>
      <sz val="11"/>
      <name val="Calibri"/>
      <family val="2"/>
    </font>
    <font>
      <b/>
      <sz val="12"/>
      <color rgb="FF000000"/>
      <name val="Aptos Narrow"/>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59999389629810485"/>
        <bgColor rgb="FF000000"/>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79998168889431442"/>
        <bgColor rgb="FF000000"/>
      </patternFill>
    </fill>
  </fills>
  <borders count="20">
    <border>
      <left/>
      <right/>
      <top/>
      <bottom/>
      <diagonal/>
    </border>
    <border>
      <left style="thin">
        <color auto="1"/>
      </left>
      <right style="thin">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bottom style="thin">
        <color auto="1"/>
      </bottom>
      <diagonal/>
    </border>
    <border>
      <left/>
      <right/>
      <top style="medium">
        <color indexed="64"/>
      </top>
      <bottom style="thin">
        <color auto="1"/>
      </bottom>
      <diagonal/>
    </border>
    <border>
      <left/>
      <right style="thin">
        <color indexed="64"/>
      </right>
      <top/>
      <bottom style="thin">
        <color auto="1"/>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auto="1"/>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auto="1"/>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s>
  <cellStyleXfs count="1">
    <xf numFmtId="0" fontId="0" fillId="0" borderId="0"/>
  </cellStyleXfs>
  <cellXfs count="80">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center" wrapText="1"/>
    </xf>
    <xf numFmtId="0" fontId="5" fillId="0" borderId="0" xfId="0" applyFont="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6" fillId="0" borderId="0" xfId="0" applyFont="1" applyAlignment="1">
      <alignment horizontal="left" vertical="center" wrapText="1"/>
    </xf>
    <xf numFmtId="0" fontId="3" fillId="0" borderId="0" xfId="0" applyFont="1" applyAlignment="1">
      <alignment horizontal="left" vertical="center" wrapText="1"/>
    </xf>
    <xf numFmtId="0" fontId="7" fillId="0" borderId="0" xfId="0" applyFont="1" applyAlignment="1">
      <alignment horizontal="left" vertical="center"/>
    </xf>
    <xf numFmtId="0" fontId="6" fillId="0" borderId="0" xfId="0" applyFont="1" applyAlignment="1">
      <alignment horizontal="left" vertical="center"/>
    </xf>
    <xf numFmtId="0" fontId="9"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1" fillId="2" borderId="4"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12" fillId="0" borderId="2" xfId="0" applyFont="1" applyBorder="1" applyAlignment="1">
      <alignment horizontal="left" vertical="center" wrapText="1"/>
    </xf>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11" xfId="0" applyBorder="1" applyAlignment="1">
      <alignment horizontal="left" vertical="center" wrapText="1"/>
    </xf>
    <xf numFmtId="0" fontId="8" fillId="0" borderId="12" xfId="0" applyFont="1" applyBorder="1" applyAlignment="1">
      <alignment vertical="center" wrapText="1"/>
    </xf>
    <xf numFmtId="0" fontId="13" fillId="0" borderId="2" xfId="0" applyFont="1" applyBorder="1" applyAlignment="1">
      <alignment vertical="center" wrapText="1"/>
    </xf>
    <xf numFmtId="0" fontId="20" fillId="0" borderId="0" xfId="0" applyFont="1" applyAlignment="1">
      <alignment horizontal="left" vertical="center" wrapText="1"/>
    </xf>
    <xf numFmtId="0" fontId="21" fillId="0" borderId="0" xfId="0" applyFont="1" applyAlignment="1">
      <alignment horizontal="left" vertical="center" wrapText="1"/>
    </xf>
    <xf numFmtId="0" fontId="22" fillId="0" borderId="0" xfId="0" applyFont="1" applyAlignment="1">
      <alignment horizontal="center" vertical="center"/>
    </xf>
    <xf numFmtId="0" fontId="8" fillId="0" borderId="0" xfId="0" applyFont="1" applyBorder="1" applyAlignment="1">
      <alignment vertical="center" wrapText="1"/>
    </xf>
    <xf numFmtId="0" fontId="13" fillId="0" borderId="0" xfId="0" applyFont="1" applyBorder="1" applyAlignment="1">
      <alignment vertical="center" wrapText="1"/>
    </xf>
    <xf numFmtId="0" fontId="19" fillId="0" borderId="0" xfId="0" applyFont="1" applyBorder="1" applyAlignment="1">
      <alignment horizontal="center" vertical="center"/>
    </xf>
    <xf numFmtId="0" fontId="19" fillId="0" borderId="0" xfId="0" applyFont="1" applyBorder="1" applyAlignment="1">
      <alignment wrapText="1"/>
    </xf>
    <xf numFmtId="0" fontId="17" fillId="0" borderId="6" xfId="0" applyFont="1" applyBorder="1" applyAlignment="1">
      <alignment wrapText="1"/>
    </xf>
    <xf numFmtId="0" fontId="18" fillId="0" borderId="6" xfId="0" applyFont="1" applyBorder="1" applyAlignment="1">
      <alignment vertical="center" wrapText="1"/>
    </xf>
    <xf numFmtId="0" fontId="8" fillId="0" borderId="6" xfId="0" applyFont="1" applyBorder="1" applyAlignment="1">
      <alignment wrapText="1"/>
    </xf>
    <xf numFmtId="164" fontId="13" fillId="0" borderId="2" xfId="0" applyNumberFormat="1" applyFont="1" applyBorder="1" applyAlignment="1">
      <alignment vertical="center" wrapText="1"/>
    </xf>
    <xf numFmtId="10" fontId="19" fillId="0" borderId="5" xfId="0" applyNumberFormat="1" applyFont="1" applyBorder="1" applyAlignment="1">
      <alignment wrapText="1"/>
    </xf>
    <xf numFmtId="0" fontId="3" fillId="0" borderId="0" xfId="0" applyFont="1" applyAlignment="1">
      <alignment vertical="center" wrapText="1"/>
    </xf>
    <xf numFmtId="0" fontId="13" fillId="0" borderId="0" xfId="0" applyFont="1" applyAlignment="1">
      <alignment vertical="center" wrapText="1"/>
    </xf>
    <xf numFmtId="164" fontId="3" fillId="0" borderId="2" xfId="0" applyNumberFormat="1" applyFont="1" applyBorder="1" applyAlignment="1">
      <alignment vertical="center" wrapText="1"/>
    </xf>
    <xf numFmtId="0" fontId="0" fillId="0" borderId="2" xfId="0" applyBorder="1" applyAlignment="1">
      <alignment horizontal="center" vertical="center" wrapText="1"/>
    </xf>
    <xf numFmtId="164" fontId="0" fillId="0" borderId="2" xfId="0" applyNumberFormat="1" applyBorder="1" applyAlignment="1">
      <alignment vertical="center" wrapText="1"/>
    </xf>
    <xf numFmtId="0" fontId="7" fillId="0" borderId="0" xfId="0" applyFont="1" applyAlignment="1">
      <alignment horizontal="left" vertical="center" wrapText="1"/>
    </xf>
    <xf numFmtId="0" fontId="3" fillId="4" borderId="2"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3" fillId="5" borderId="2" xfId="0" applyFont="1" applyFill="1" applyBorder="1" applyAlignment="1">
      <alignment horizontal="left" vertical="center" wrapText="1"/>
    </xf>
    <xf numFmtId="0" fontId="14" fillId="5" borderId="3" xfId="0" applyFont="1" applyFill="1" applyBorder="1" applyAlignment="1">
      <alignment horizontal="left" vertical="center" wrapText="1"/>
    </xf>
    <xf numFmtId="0" fontId="0" fillId="5" borderId="6" xfId="0" applyFill="1" applyBorder="1" applyAlignment="1">
      <alignment horizontal="center" vertical="center" wrapText="1"/>
    </xf>
    <xf numFmtId="0" fontId="0" fillId="5" borderId="5" xfId="0" applyFill="1" applyBorder="1" applyAlignment="1">
      <alignment horizontal="left" vertical="center" wrapText="1"/>
    </xf>
    <xf numFmtId="0" fontId="16" fillId="5" borderId="3" xfId="0" applyFont="1" applyFill="1" applyBorder="1" applyAlignment="1">
      <alignment horizontal="left" vertical="center" wrapText="1"/>
    </xf>
    <xf numFmtId="0" fontId="3" fillId="5" borderId="7"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0" fillId="5" borderId="9" xfId="0" applyFill="1" applyBorder="1" applyAlignment="1">
      <alignment horizontal="center" vertical="center" wrapText="1"/>
    </xf>
    <xf numFmtId="0" fontId="0" fillId="5" borderId="10" xfId="0" applyFill="1" applyBorder="1" applyAlignment="1">
      <alignment horizontal="left" vertical="center" wrapText="1"/>
    </xf>
    <xf numFmtId="0" fontId="3" fillId="5" borderId="12" xfId="0" applyFont="1" applyFill="1" applyBorder="1" applyAlignment="1">
      <alignment horizontal="left" vertical="center" wrapText="1"/>
    </xf>
    <xf numFmtId="0" fontId="0" fillId="5" borderId="13" xfId="0" applyFill="1" applyBorder="1" applyAlignment="1">
      <alignment horizontal="center" vertical="center" wrapText="1"/>
    </xf>
    <xf numFmtId="0" fontId="8" fillId="6" borderId="11" xfId="0" applyFont="1" applyFill="1" applyBorder="1" applyAlignment="1">
      <alignment wrapText="1"/>
    </xf>
    <xf numFmtId="0" fontId="23" fillId="6" borderId="14" xfId="0" applyFont="1" applyFill="1" applyBorder="1" applyAlignment="1">
      <alignment vertical="center" wrapText="1"/>
    </xf>
    <xf numFmtId="0" fontId="8" fillId="6" borderId="14" xfId="0" applyFont="1" applyFill="1" applyBorder="1" applyAlignment="1">
      <alignment wrapText="1"/>
    </xf>
    <xf numFmtId="0" fontId="8" fillId="6" borderId="15" xfId="0" applyFont="1" applyFill="1" applyBorder="1" applyAlignment="1">
      <alignment wrapText="1"/>
    </xf>
    <xf numFmtId="0" fontId="4" fillId="0" borderId="0" xfId="0" applyFont="1" applyAlignment="1">
      <alignment horizontal="center" vertical="center" wrapText="1"/>
    </xf>
    <xf numFmtId="0" fontId="3" fillId="4" borderId="0" xfId="0" applyFont="1" applyFill="1" applyAlignment="1">
      <alignment horizontal="center" wrapText="1"/>
    </xf>
    <xf numFmtId="0" fontId="3" fillId="2" borderId="0" xfId="0" applyFont="1" applyFill="1" applyAlignment="1">
      <alignment horizontal="center" vertical="center" wrapText="1"/>
    </xf>
    <xf numFmtId="0" fontId="3" fillId="0" borderId="0" xfId="0" applyFont="1" applyAlignment="1">
      <alignment horizontal="left" vertical="center" wrapText="1"/>
    </xf>
    <xf numFmtId="0" fontId="0" fillId="0" borderId="16" xfId="0" applyBorder="1" applyAlignment="1">
      <alignment horizontal="center" vertical="center" wrapText="1"/>
    </xf>
    <xf numFmtId="0" fontId="0" fillId="0" borderId="9" xfId="0" applyBorder="1" applyAlignment="1">
      <alignment horizontal="center" vertical="center" wrapText="1"/>
    </xf>
    <xf numFmtId="0" fontId="0" fillId="0" borderId="17" xfId="0" applyBorder="1" applyAlignment="1">
      <alignment horizontal="center" vertical="center" wrapText="1"/>
    </xf>
    <xf numFmtId="0" fontId="0" fillId="0" borderId="8" xfId="0"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center" vertical="center" wrapText="1"/>
    </xf>
    <xf numFmtId="0" fontId="24" fillId="2" borderId="18" xfId="0" applyFont="1" applyFill="1" applyBorder="1" applyAlignment="1">
      <alignment horizontal="center" vertical="center" wrapText="1"/>
    </xf>
    <xf numFmtId="0" fontId="24" fillId="2" borderId="19" xfId="0" applyFont="1" applyFill="1" applyBorder="1" applyAlignment="1">
      <alignment horizontal="center" vertical="center" wrapText="1"/>
    </xf>
    <xf numFmtId="0" fontId="14" fillId="5" borderId="3" xfId="0" applyFont="1" applyFill="1" applyBorder="1" applyAlignment="1">
      <alignment horizontal="left" vertical="center" wrapText="1"/>
    </xf>
    <xf numFmtId="0" fontId="14" fillId="5" borderId="13" xfId="0" applyFont="1" applyFill="1" applyBorder="1" applyAlignment="1">
      <alignment horizontal="left" vertical="center" wrapText="1"/>
    </xf>
    <xf numFmtId="0" fontId="14" fillId="5" borderId="5" xfId="0" applyFont="1" applyFill="1" applyBorder="1" applyAlignment="1">
      <alignment horizontal="left" vertical="center" wrapText="1"/>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17" fillId="0" borderId="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0" cy="190500"/>
    <xdr:pic>
      <xdr:nvPicPr>
        <xdr:cNvPr id="3" name="Image 2">
          <a:extLst>
            <a:ext uri="{FF2B5EF4-FFF2-40B4-BE49-F238E27FC236}">
              <a16:creationId xmlns:a16="http://schemas.microsoft.com/office/drawing/2014/main" id="{C36C47B8-D01A-4BFF-B12C-4BC9C80FC6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0" cy="190500"/>
    <xdr:pic>
      <xdr:nvPicPr>
        <xdr:cNvPr id="4" name="Image 3">
          <a:extLst>
            <a:ext uri="{FF2B5EF4-FFF2-40B4-BE49-F238E27FC236}">
              <a16:creationId xmlns:a16="http://schemas.microsoft.com/office/drawing/2014/main" id="{631736E5-BFCA-43CA-880C-DC7C2501025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0" cy="190500"/>
    <xdr:pic>
      <xdr:nvPicPr>
        <xdr:cNvPr id="5" name="Image 4">
          <a:extLst>
            <a:ext uri="{FF2B5EF4-FFF2-40B4-BE49-F238E27FC236}">
              <a16:creationId xmlns:a16="http://schemas.microsoft.com/office/drawing/2014/main" id="{5F445FF8-F9E8-4A97-8C33-FEC747070E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0" cy="190500"/>
    <xdr:pic>
      <xdr:nvPicPr>
        <xdr:cNvPr id="6" name="Image 5">
          <a:extLst>
            <a:ext uri="{FF2B5EF4-FFF2-40B4-BE49-F238E27FC236}">
              <a16:creationId xmlns:a16="http://schemas.microsoft.com/office/drawing/2014/main" id="{7B3E3DF0-CE17-4887-9AE2-A1539085D89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0" cy="190500"/>
    <xdr:pic>
      <xdr:nvPicPr>
        <xdr:cNvPr id="2" name="Image 1">
          <a:extLst>
            <a:ext uri="{FF2B5EF4-FFF2-40B4-BE49-F238E27FC236}">
              <a16:creationId xmlns:a16="http://schemas.microsoft.com/office/drawing/2014/main" id="{8F3ACE7E-0F0C-45C7-8377-20F5D7841C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264795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0" cy="190500"/>
    <xdr:pic>
      <xdr:nvPicPr>
        <xdr:cNvPr id="3" name="Image 2">
          <a:extLst>
            <a:ext uri="{FF2B5EF4-FFF2-40B4-BE49-F238E27FC236}">
              <a16:creationId xmlns:a16="http://schemas.microsoft.com/office/drawing/2014/main" id="{007CA625-8569-43D3-876A-7A50BBB57C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0" cy="190500"/>
    <xdr:pic>
      <xdr:nvPicPr>
        <xdr:cNvPr id="4" name="Image 3">
          <a:extLst>
            <a:ext uri="{FF2B5EF4-FFF2-40B4-BE49-F238E27FC236}">
              <a16:creationId xmlns:a16="http://schemas.microsoft.com/office/drawing/2014/main" id="{F08DAB4E-2507-4310-BF03-E0881169160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0" cy="190500"/>
    <xdr:pic>
      <xdr:nvPicPr>
        <xdr:cNvPr id="5" name="Image 4">
          <a:extLst>
            <a:ext uri="{FF2B5EF4-FFF2-40B4-BE49-F238E27FC236}">
              <a16:creationId xmlns:a16="http://schemas.microsoft.com/office/drawing/2014/main" id="{A36D3138-A22C-4C11-8FC5-530BADC48C1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0" cy="190500"/>
    <xdr:pic>
      <xdr:nvPicPr>
        <xdr:cNvPr id="6" name="Image 5">
          <a:extLst>
            <a:ext uri="{FF2B5EF4-FFF2-40B4-BE49-F238E27FC236}">
              <a16:creationId xmlns:a16="http://schemas.microsoft.com/office/drawing/2014/main" id="{3E539D40-31E6-49D2-86D8-A3E5D8C457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13</xdr:row>
      <xdr:rowOff>0</xdr:rowOff>
    </xdr:from>
    <xdr:ext cx="0" cy="190500"/>
    <xdr:pic>
      <xdr:nvPicPr>
        <xdr:cNvPr id="7" name="Image 6">
          <a:extLst>
            <a:ext uri="{FF2B5EF4-FFF2-40B4-BE49-F238E27FC236}">
              <a16:creationId xmlns:a16="http://schemas.microsoft.com/office/drawing/2014/main" id="{576AA816-6065-479E-A0EA-468E56869D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264795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D246C-409C-4574-ACDE-22661DE07C23}">
  <sheetPr>
    <tabColor rgb="FF00B050"/>
    <pageSetUpPr fitToPage="1"/>
  </sheetPr>
  <dimension ref="A1:E44"/>
  <sheetViews>
    <sheetView tabSelected="1" zoomScaleNormal="100" zoomScaleSheetLayoutView="100" workbookViewId="0">
      <selection sqref="A1:D1"/>
    </sheetView>
  </sheetViews>
  <sheetFormatPr baseColWidth="10" defaultColWidth="11.42578125" defaultRowHeight="15" x14ac:dyDescent="0.25"/>
  <cols>
    <col min="1" max="1" width="8.85546875" style="2" customWidth="1"/>
    <col min="2" max="2" width="73.7109375" style="2" customWidth="1"/>
    <col min="3" max="3" width="7.5703125" style="4" customWidth="1"/>
    <col min="4" max="4" width="19.7109375" style="2" customWidth="1"/>
    <col min="5" max="5" width="11.42578125" style="1"/>
    <col min="6" max="16384" width="11.42578125" style="2"/>
  </cols>
  <sheetData>
    <row r="1" spans="1:4" ht="33" customHeight="1" x14ac:dyDescent="0.25">
      <c r="A1" s="58" t="s">
        <v>0</v>
      </c>
      <c r="B1" s="58"/>
      <c r="C1" s="58"/>
      <c r="D1" s="58"/>
    </row>
    <row r="2" spans="1:4" x14ac:dyDescent="0.25">
      <c r="A2"/>
      <c r="B2"/>
      <c r="C2"/>
      <c r="D2"/>
    </row>
    <row r="3" spans="1:4" ht="15" customHeight="1" x14ac:dyDescent="0.25">
      <c r="A3" s="59" t="s">
        <v>53</v>
      </c>
      <c r="B3" s="59"/>
      <c r="C3" s="59"/>
      <c r="D3" s="59"/>
    </row>
    <row r="4" spans="1:4" ht="14.45" customHeight="1" x14ac:dyDescent="0.25">
      <c r="A4" s="3"/>
      <c r="B4" s="3"/>
      <c r="D4" s="3"/>
    </row>
    <row r="5" spans="1:4" ht="14.45" customHeight="1" x14ac:dyDescent="0.25">
      <c r="A5" s="60" t="s">
        <v>1</v>
      </c>
      <c r="B5" s="60"/>
      <c r="C5" s="60"/>
      <c r="D5" s="60"/>
    </row>
    <row r="6" spans="1:4" ht="14.45" customHeight="1" x14ac:dyDescent="0.25">
      <c r="A6" s="5"/>
      <c r="B6" s="5"/>
      <c r="C6" s="6"/>
      <c r="D6" s="5"/>
    </row>
    <row r="7" spans="1:4" ht="14.45" customHeight="1" x14ac:dyDescent="0.25">
      <c r="A7" s="5"/>
      <c r="B7" s="7" t="s">
        <v>2</v>
      </c>
      <c r="C7" s="6"/>
      <c r="D7" s="5"/>
    </row>
    <row r="8" spans="1:4" ht="31.5" customHeight="1" x14ac:dyDescent="0.25">
      <c r="A8" s="5"/>
      <c r="B8" s="8" t="s">
        <v>3</v>
      </c>
      <c r="C8" s="6"/>
      <c r="D8" s="5"/>
    </row>
    <row r="9" spans="1:4" ht="9.75" customHeight="1" x14ac:dyDescent="0.25">
      <c r="A9" s="5"/>
      <c r="B9" s="61"/>
      <c r="C9" s="61"/>
      <c r="D9" s="61"/>
    </row>
    <row r="10" spans="1:4" ht="14.45" customHeight="1" x14ac:dyDescent="0.25">
      <c r="A10" s="5"/>
      <c r="B10" s="8"/>
      <c r="C10" s="8"/>
      <c r="D10" s="8"/>
    </row>
    <row r="11" spans="1:4" ht="14.45" customHeight="1" x14ac:dyDescent="0.25">
      <c r="A11" s="5"/>
      <c r="B11" s="9" t="s">
        <v>4</v>
      </c>
      <c r="C11" s="8"/>
      <c r="D11" s="8"/>
    </row>
    <row r="12" spans="1:4" ht="14.45" customHeight="1" thickBot="1" x14ac:dyDescent="0.3">
      <c r="A12" s="5"/>
      <c r="B12" s="10"/>
      <c r="C12" s="8"/>
      <c r="D12" s="8"/>
    </row>
    <row r="13" spans="1:4" ht="15.75" thickBot="1" x14ac:dyDescent="0.3">
      <c r="A13" s="42" t="s">
        <v>5</v>
      </c>
      <c r="B13" s="42" t="s">
        <v>6</v>
      </c>
      <c r="C13" s="42" t="s">
        <v>7</v>
      </c>
      <c r="D13" s="42" t="s">
        <v>8</v>
      </c>
    </row>
    <row r="14" spans="1:4" x14ac:dyDescent="0.25">
      <c r="A14" s="11" t="s">
        <v>9</v>
      </c>
      <c r="B14" s="12" t="s">
        <v>10</v>
      </c>
      <c r="C14" s="13"/>
      <c r="D14" s="14"/>
    </row>
    <row r="15" spans="1:4" ht="36.75" customHeight="1" x14ac:dyDescent="0.25">
      <c r="A15" s="15" t="s">
        <v>11</v>
      </c>
      <c r="B15" s="16" t="s">
        <v>12</v>
      </c>
      <c r="C15" s="17" t="s">
        <v>13</v>
      </c>
      <c r="D15" s="33"/>
    </row>
    <row r="16" spans="1:4" ht="36.75" customHeight="1" x14ac:dyDescent="0.25">
      <c r="A16" s="15" t="s">
        <v>14</v>
      </c>
      <c r="B16" s="16" t="s">
        <v>15</v>
      </c>
      <c r="C16" s="17" t="s">
        <v>13</v>
      </c>
      <c r="D16" s="33"/>
    </row>
    <row r="17" spans="1:4" ht="33.75" customHeight="1" x14ac:dyDescent="0.25">
      <c r="A17" s="15" t="s">
        <v>16</v>
      </c>
      <c r="B17" s="16" t="s">
        <v>17</v>
      </c>
      <c r="C17" s="17" t="s">
        <v>13</v>
      </c>
      <c r="D17" s="33"/>
    </row>
    <row r="18" spans="1:4" ht="161.25" customHeight="1" x14ac:dyDescent="0.25">
      <c r="A18" s="43"/>
      <c r="B18" s="44" t="s">
        <v>18</v>
      </c>
      <c r="C18" s="45"/>
      <c r="D18" s="46"/>
    </row>
    <row r="19" spans="1:4" ht="21" customHeight="1" x14ac:dyDescent="0.25">
      <c r="A19" s="18" t="s">
        <v>19</v>
      </c>
      <c r="B19" s="16" t="s">
        <v>20</v>
      </c>
      <c r="C19" s="77" t="s">
        <v>21</v>
      </c>
      <c r="D19" s="33"/>
    </row>
    <row r="20" spans="1:4" ht="21" customHeight="1" x14ac:dyDescent="0.25">
      <c r="A20" s="18" t="s">
        <v>22</v>
      </c>
      <c r="B20" s="16" t="s">
        <v>23</v>
      </c>
      <c r="C20" s="77" t="s">
        <v>21</v>
      </c>
      <c r="D20" s="33"/>
    </row>
    <row r="21" spans="1:4" ht="21" customHeight="1" x14ac:dyDescent="0.25">
      <c r="A21" s="18" t="s">
        <v>24</v>
      </c>
      <c r="B21" s="16" t="s">
        <v>25</v>
      </c>
      <c r="C21" s="77" t="s">
        <v>21</v>
      </c>
      <c r="D21" s="33"/>
    </row>
    <row r="22" spans="1:4" ht="53.25" customHeight="1" x14ac:dyDescent="0.25">
      <c r="A22" s="43"/>
      <c r="B22" s="47" t="s">
        <v>26</v>
      </c>
      <c r="C22" s="45"/>
      <c r="D22" s="46"/>
    </row>
    <row r="23" spans="1:4" ht="20.25" customHeight="1" x14ac:dyDescent="0.25">
      <c r="A23" s="18" t="s">
        <v>27</v>
      </c>
      <c r="B23" s="16" t="s">
        <v>20</v>
      </c>
      <c r="C23" s="77" t="s">
        <v>21</v>
      </c>
      <c r="D23" s="33"/>
    </row>
    <row r="24" spans="1:4" ht="20.25" customHeight="1" x14ac:dyDescent="0.25">
      <c r="A24" s="18" t="s">
        <v>28</v>
      </c>
      <c r="B24" s="16" t="s">
        <v>23</v>
      </c>
      <c r="C24" s="77" t="s">
        <v>21</v>
      </c>
      <c r="D24" s="33"/>
    </row>
    <row r="25" spans="1:4" ht="20.25" customHeight="1" x14ac:dyDescent="0.25">
      <c r="A25" s="18" t="s">
        <v>29</v>
      </c>
      <c r="B25" s="16" t="s">
        <v>25</v>
      </c>
      <c r="C25" s="77" t="s">
        <v>21</v>
      </c>
      <c r="D25" s="33"/>
    </row>
    <row r="26" spans="1:4" ht="20.25" customHeight="1" x14ac:dyDescent="0.25">
      <c r="A26" s="18" t="s">
        <v>30</v>
      </c>
      <c r="B26" s="19" t="s">
        <v>31</v>
      </c>
      <c r="C26" s="77" t="s">
        <v>32</v>
      </c>
      <c r="D26" s="33"/>
    </row>
    <row r="27" spans="1:4" ht="20.25" customHeight="1" x14ac:dyDescent="0.25">
      <c r="A27" s="48"/>
      <c r="B27" s="49" t="s">
        <v>33</v>
      </c>
      <c r="C27" s="50"/>
      <c r="D27" s="51"/>
    </row>
    <row r="28" spans="1:4" ht="20.25" customHeight="1" x14ac:dyDescent="0.25">
      <c r="A28" s="18" t="s">
        <v>34</v>
      </c>
      <c r="B28" s="20" t="s">
        <v>35</v>
      </c>
      <c r="C28" s="78" t="s">
        <v>21</v>
      </c>
      <c r="D28" s="33"/>
    </row>
    <row r="29" spans="1:4" ht="20.25" customHeight="1" x14ac:dyDescent="0.25">
      <c r="A29" s="18" t="s">
        <v>36</v>
      </c>
      <c r="B29" s="20" t="s">
        <v>37</v>
      </c>
      <c r="C29" s="78" t="s">
        <v>32</v>
      </c>
      <c r="D29" s="33"/>
    </row>
    <row r="30" spans="1:4" ht="36.75" customHeight="1" x14ac:dyDescent="0.25">
      <c r="A30" s="52"/>
      <c r="B30" s="47" t="s">
        <v>38</v>
      </c>
      <c r="C30" s="53"/>
      <c r="D30" s="46"/>
    </row>
    <row r="31" spans="1:4" ht="18.75" customHeight="1" x14ac:dyDescent="0.25">
      <c r="A31" s="18" t="s">
        <v>39</v>
      </c>
      <c r="B31" s="19" t="s">
        <v>40</v>
      </c>
      <c r="C31" s="77" t="s">
        <v>32</v>
      </c>
      <c r="D31" s="33"/>
    </row>
    <row r="32" spans="1:4" ht="18.75" customHeight="1" x14ac:dyDescent="0.25">
      <c r="A32" s="18" t="s">
        <v>41</v>
      </c>
      <c r="B32" s="19" t="s">
        <v>42</v>
      </c>
      <c r="C32" s="77" t="s">
        <v>32</v>
      </c>
      <c r="D32" s="33"/>
    </row>
    <row r="33" spans="1:4" ht="18.75" customHeight="1" x14ac:dyDescent="0.25">
      <c r="A33" s="18" t="s">
        <v>43</v>
      </c>
      <c r="B33" s="19" t="s">
        <v>44</v>
      </c>
      <c r="C33" s="77" t="s">
        <v>32</v>
      </c>
      <c r="D33" s="33"/>
    </row>
    <row r="34" spans="1:4" ht="8.25" customHeight="1" x14ac:dyDescent="0.25">
      <c r="A34" s="54"/>
      <c r="B34" s="55"/>
      <c r="C34" s="56" t="s">
        <v>45</v>
      </c>
      <c r="D34" s="57" t="s">
        <v>45</v>
      </c>
    </row>
    <row r="35" spans="1:4" x14ac:dyDescent="0.25">
      <c r="A35" s="30"/>
      <c r="B35" s="31"/>
      <c r="C35" s="32"/>
      <c r="D35" s="32"/>
    </row>
    <row r="36" spans="1:4" ht="30" x14ac:dyDescent="0.25">
      <c r="A36" s="21" t="s">
        <v>46</v>
      </c>
      <c r="B36" s="22" t="s">
        <v>47</v>
      </c>
      <c r="C36" s="79" t="s">
        <v>48</v>
      </c>
      <c r="D36" s="34" t="s">
        <v>45</v>
      </c>
    </row>
    <row r="37" spans="1:4" ht="12.75" customHeight="1" x14ac:dyDescent="0.25">
      <c r="A37" s="26"/>
      <c r="B37" s="27"/>
      <c r="C37" s="28"/>
      <c r="D37" s="29"/>
    </row>
    <row r="38" spans="1:4" x14ac:dyDescent="0.25">
      <c r="A38" s="23"/>
      <c r="B38" s="24"/>
      <c r="C38" s="25"/>
      <c r="D38" s="24"/>
    </row>
    <row r="39" spans="1:4" x14ac:dyDescent="0.25">
      <c r="B39" s="8" t="s">
        <v>49</v>
      </c>
    </row>
    <row r="40" spans="1:4" ht="18" customHeight="1" x14ac:dyDescent="0.25">
      <c r="B40" s="62"/>
      <c r="C40" s="63"/>
      <c r="D40" s="64"/>
    </row>
    <row r="41" spans="1:4" ht="18" customHeight="1" x14ac:dyDescent="0.25">
      <c r="B41" s="65"/>
      <c r="C41" s="66"/>
      <c r="D41" s="67"/>
    </row>
    <row r="42" spans="1:4" ht="18" customHeight="1" x14ac:dyDescent="0.25">
      <c r="B42" s="65"/>
      <c r="C42" s="66"/>
      <c r="D42" s="67"/>
    </row>
    <row r="43" spans="1:4" ht="18" customHeight="1" x14ac:dyDescent="0.25">
      <c r="B43" s="65"/>
      <c r="C43" s="66"/>
      <c r="D43" s="67"/>
    </row>
    <row r="44" spans="1:4" ht="18" customHeight="1" x14ac:dyDescent="0.25">
      <c r="B44" s="68"/>
      <c r="C44" s="69"/>
      <c r="D44" s="70"/>
    </row>
  </sheetData>
  <mergeCells count="5">
    <mergeCell ref="A1:D1"/>
    <mergeCell ref="A3:D3"/>
    <mergeCell ref="A5:D5"/>
    <mergeCell ref="B9:D9"/>
    <mergeCell ref="B40:D44"/>
  </mergeCells>
  <printOptions horizontalCentered="1"/>
  <pageMargins left="0.82677165354330717" right="0.82677165354330717" top="0.74803149606299213" bottom="0.74803149606299213" header="0.31496062992125984" footer="0.31496062992125984"/>
  <pageSetup paperSize="9" scale="68" orientation="portrait" r:id="rId1"/>
  <headerFooter scaleWithDoc="0" alignWithMargins="0">
    <oddFooter>&amp;L&amp;A&amp;RPage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1873D-D95A-4B3E-8877-E1BB89DDC999}">
  <sheetPr>
    <tabColor rgb="FF00B050"/>
    <pageSetUpPr fitToPage="1"/>
  </sheetPr>
  <dimension ref="A1:F40"/>
  <sheetViews>
    <sheetView topLeftCell="A15" zoomScaleNormal="100" zoomScaleSheetLayoutView="100" workbookViewId="0">
      <selection activeCell="E22" sqref="E22"/>
    </sheetView>
  </sheetViews>
  <sheetFormatPr baseColWidth="10" defaultColWidth="11.42578125" defaultRowHeight="15" x14ac:dyDescent="0.25"/>
  <cols>
    <col min="1" max="1" width="8.85546875" style="2" customWidth="1"/>
    <col min="2" max="2" width="73.7109375" style="2" customWidth="1"/>
    <col min="3" max="3" width="7.5703125" style="4" customWidth="1"/>
    <col min="4" max="4" width="19.7109375" style="2" customWidth="1"/>
    <col min="5" max="5" width="11.42578125" style="1"/>
    <col min="6" max="6" width="15.85546875" style="2" customWidth="1"/>
    <col min="7" max="16384" width="11.42578125" style="2"/>
  </cols>
  <sheetData>
    <row r="1" spans="1:6" ht="33" customHeight="1" x14ac:dyDescent="0.25">
      <c r="A1" s="58" t="s">
        <v>0</v>
      </c>
      <c r="B1" s="58"/>
      <c r="C1" s="58"/>
      <c r="D1" s="58"/>
      <c r="E1" s="58"/>
      <c r="F1" s="58"/>
    </row>
    <row r="2" spans="1:6" x14ac:dyDescent="0.25">
      <c r="A2"/>
      <c r="B2"/>
      <c r="C2"/>
      <c r="D2"/>
    </row>
    <row r="3" spans="1:6" ht="15" customHeight="1" x14ac:dyDescent="0.25">
      <c r="A3" s="59" t="s">
        <v>54</v>
      </c>
      <c r="B3" s="59"/>
      <c r="C3" s="59"/>
      <c r="D3" s="59"/>
      <c r="E3" s="59"/>
      <c r="F3" s="59"/>
    </row>
    <row r="4" spans="1:6" ht="14.45" customHeight="1" x14ac:dyDescent="0.25">
      <c r="A4" s="3"/>
      <c r="B4" s="3"/>
      <c r="D4" s="3"/>
    </row>
    <row r="5" spans="1:6" ht="14.45" customHeight="1" x14ac:dyDescent="0.25">
      <c r="A5" s="60" t="s">
        <v>1</v>
      </c>
      <c r="B5" s="60"/>
      <c r="C5" s="60"/>
      <c r="D5" s="60"/>
      <c r="E5" s="60"/>
      <c r="F5" s="60"/>
    </row>
    <row r="6" spans="1:6" ht="14.45" customHeight="1" x14ac:dyDescent="0.25">
      <c r="A6" s="5"/>
      <c r="B6" s="5"/>
      <c r="C6" s="6"/>
      <c r="D6" s="5"/>
    </row>
    <row r="7" spans="1:6" ht="14.45" customHeight="1" x14ac:dyDescent="0.25">
      <c r="A7" s="5"/>
      <c r="B7" s="7" t="s">
        <v>2</v>
      </c>
      <c r="C7" s="6"/>
      <c r="D7" s="5"/>
    </row>
    <row r="8" spans="1:6" ht="31.5" customHeight="1" x14ac:dyDescent="0.25">
      <c r="A8" s="5"/>
      <c r="B8" s="61" t="s">
        <v>3</v>
      </c>
      <c r="C8" s="61"/>
      <c r="D8" s="61"/>
    </row>
    <row r="9" spans="1:6" ht="9.75" customHeight="1" x14ac:dyDescent="0.25">
      <c r="A9" s="5"/>
      <c r="B9" s="61"/>
      <c r="C9" s="61"/>
      <c r="D9" s="61"/>
    </row>
    <row r="10" spans="1:6" ht="14.45" customHeight="1" x14ac:dyDescent="0.25">
      <c r="A10" s="5"/>
      <c r="B10" s="9" t="s">
        <v>55</v>
      </c>
      <c r="C10" s="8"/>
      <c r="D10" s="8"/>
    </row>
    <row r="11" spans="1:6" ht="14.45" customHeight="1" x14ac:dyDescent="0.25">
      <c r="A11" s="5"/>
      <c r="B11" s="9"/>
      <c r="C11" s="8"/>
      <c r="D11" s="8"/>
    </row>
    <row r="12" spans="1:6" ht="14.45" customHeight="1" x14ac:dyDescent="0.25">
      <c r="A12" s="5"/>
      <c r="B12" s="40" t="s">
        <v>56</v>
      </c>
      <c r="C12" s="8"/>
      <c r="D12" s="8"/>
    </row>
    <row r="13" spans="1:6" ht="14.45" customHeight="1" x14ac:dyDescent="0.25">
      <c r="A13" s="5"/>
      <c r="B13" s="10"/>
      <c r="C13" s="8"/>
      <c r="D13" s="8"/>
    </row>
    <row r="14" spans="1:6" ht="21" customHeight="1" x14ac:dyDescent="0.25">
      <c r="A14" s="41" t="s">
        <v>5</v>
      </c>
      <c r="B14" s="41" t="s">
        <v>6</v>
      </c>
      <c r="C14" s="41" t="s">
        <v>7</v>
      </c>
      <c r="D14" s="41" t="s">
        <v>8</v>
      </c>
      <c r="E14" s="41" t="s">
        <v>50</v>
      </c>
      <c r="F14" s="41" t="s">
        <v>51</v>
      </c>
    </row>
    <row r="15" spans="1:6" ht="161.25" customHeight="1" x14ac:dyDescent="0.25">
      <c r="A15" s="52"/>
      <c r="B15" s="74" t="s">
        <v>18</v>
      </c>
      <c r="C15" s="75"/>
      <c r="D15" s="75"/>
      <c r="E15" s="75"/>
      <c r="F15" s="76"/>
    </row>
    <row r="16" spans="1:6" ht="24" customHeight="1" x14ac:dyDescent="0.25">
      <c r="A16" s="18" t="s">
        <v>19</v>
      </c>
      <c r="B16" s="16" t="s">
        <v>20</v>
      </c>
      <c r="C16" s="77" t="s">
        <v>21</v>
      </c>
      <c r="D16" s="33">
        <f>'BPU Lot 8 - Store'!D19</f>
        <v>0</v>
      </c>
      <c r="E16" s="38">
        <v>30</v>
      </c>
      <c r="F16" s="39">
        <f>D16*E16</f>
        <v>0</v>
      </c>
    </row>
    <row r="17" spans="1:6" ht="24" customHeight="1" x14ac:dyDescent="0.25">
      <c r="A17" s="18" t="s">
        <v>22</v>
      </c>
      <c r="B17" s="16" t="s">
        <v>23</v>
      </c>
      <c r="C17" s="77" t="s">
        <v>21</v>
      </c>
      <c r="D17" s="33">
        <f>'BPU Lot 8 - Store'!D20</f>
        <v>0</v>
      </c>
      <c r="E17" s="38">
        <v>20</v>
      </c>
      <c r="F17" s="39">
        <f t="shared" ref="F17:F30" si="0">D17*E17</f>
        <v>0</v>
      </c>
    </row>
    <row r="18" spans="1:6" ht="24" customHeight="1" x14ac:dyDescent="0.25">
      <c r="A18" s="18" t="s">
        <v>24</v>
      </c>
      <c r="B18" s="16" t="s">
        <v>25</v>
      </c>
      <c r="C18" s="77" t="s">
        <v>21</v>
      </c>
      <c r="D18" s="33">
        <f>'BPU Lot 8 - Store'!D21</f>
        <v>0</v>
      </c>
      <c r="E18" s="38">
        <v>20</v>
      </c>
      <c r="F18" s="39">
        <f t="shared" si="0"/>
        <v>0</v>
      </c>
    </row>
    <row r="19" spans="1:6" ht="53.25" customHeight="1" x14ac:dyDescent="0.25">
      <c r="A19" s="43"/>
      <c r="B19" s="47" t="s">
        <v>26</v>
      </c>
      <c r="C19" s="45"/>
      <c r="D19" s="46"/>
      <c r="E19" s="46"/>
      <c r="F19" s="46"/>
    </row>
    <row r="20" spans="1:6" ht="24" customHeight="1" x14ac:dyDescent="0.25">
      <c r="A20" s="18" t="s">
        <v>27</v>
      </c>
      <c r="B20" s="16" t="s">
        <v>20</v>
      </c>
      <c r="C20" s="77" t="s">
        <v>21</v>
      </c>
      <c r="D20" s="33">
        <f>'BPU Lot 8 - Store'!D23</f>
        <v>0</v>
      </c>
      <c r="E20" s="38">
        <v>8</v>
      </c>
      <c r="F20" s="39">
        <f t="shared" si="0"/>
        <v>0</v>
      </c>
    </row>
    <row r="21" spans="1:6" ht="24" customHeight="1" x14ac:dyDescent="0.25">
      <c r="A21" s="18" t="s">
        <v>28</v>
      </c>
      <c r="B21" s="16" t="s">
        <v>23</v>
      </c>
      <c r="C21" s="77" t="s">
        <v>21</v>
      </c>
      <c r="D21" s="33">
        <f>'BPU Lot 8 - Store'!D24</f>
        <v>0</v>
      </c>
      <c r="E21" s="38">
        <v>8</v>
      </c>
      <c r="F21" s="39">
        <f t="shared" si="0"/>
        <v>0</v>
      </c>
    </row>
    <row r="22" spans="1:6" ht="24" customHeight="1" x14ac:dyDescent="0.25">
      <c r="A22" s="18" t="s">
        <v>29</v>
      </c>
      <c r="B22" s="16" t="s">
        <v>25</v>
      </c>
      <c r="C22" s="77" t="s">
        <v>21</v>
      </c>
      <c r="D22" s="33">
        <f>'BPU Lot 8 - Store'!D25</f>
        <v>0</v>
      </c>
      <c r="E22" s="38">
        <v>5</v>
      </c>
      <c r="F22" s="39">
        <f t="shared" si="0"/>
        <v>0</v>
      </c>
    </row>
    <row r="23" spans="1:6" ht="24" customHeight="1" x14ac:dyDescent="0.25">
      <c r="A23" s="18" t="s">
        <v>30</v>
      </c>
      <c r="B23" s="19" t="s">
        <v>31</v>
      </c>
      <c r="C23" s="77" t="s">
        <v>32</v>
      </c>
      <c r="D23" s="33">
        <f>'BPU Lot 8 - Store'!D26</f>
        <v>0</v>
      </c>
      <c r="E23" s="38">
        <v>50</v>
      </c>
      <c r="F23" s="39">
        <f t="shared" si="0"/>
        <v>0</v>
      </c>
    </row>
    <row r="24" spans="1:6" ht="20.25" customHeight="1" x14ac:dyDescent="0.25">
      <c r="A24" s="48"/>
      <c r="B24" s="49" t="s">
        <v>33</v>
      </c>
      <c r="C24" s="50"/>
      <c r="D24" s="51"/>
      <c r="E24" s="51"/>
      <c r="F24" s="51"/>
    </row>
    <row r="25" spans="1:6" ht="22.5" customHeight="1" x14ac:dyDescent="0.25">
      <c r="A25" s="18" t="s">
        <v>34</v>
      </c>
      <c r="B25" s="20" t="s">
        <v>35</v>
      </c>
      <c r="C25" s="78" t="s">
        <v>21</v>
      </c>
      <c r="D25" s="33">
        <f>'BPU Lot 8 - Store'!D28</f>
        <v>0</v>
      </c>
      <c r="E25" s="38">
        <v>5</v>
      </c>
      <c r="F25" s="39">
        <f t="shared" si="0"/>
        <v>0</v>
      </c>
    </row>
    <row r="26" spans="1:6" ht="22.5" customHeight="1" x14ac:dyDescent="0.25">
      <c r="A26" s="18" t="s">
        <v>36</v>
      </c>
      <c r="B26" s="20" t="s">
        <v>37</v>
      </c>
      <c r="C26" s="78" t="s">
        <v>32</v>
      </c>
      <c r="D26" s="33">
        <f>'BPU Lot 8 - Store'!D29</f>
        <v>0</v>
      </c>
      <c r="E26" s="38">
        <v>5</v>
      </c>
      <c r="F26" s="39">
        <f t="shared" si="0"/>
        <v>0</v>
      </c>
    </row>
    <row r="27" spans="1:6" ht="36.75" customHeight="1" x14ac:dyDescent="0.25">
      <c r="A27" s="52"/>
      <c r="B27" s="47" t="s">
        <v>38</v>
      </c>
      <c r="C27" s="53"/>
      <c r="D27" s="46"/>
      <c r="E27" s="46"/>
      <c r="F27" s="46"/>
    </row>
    <row r="28" spans="1:6" ht="20.25" customHeight="1" x14ac:dyDescent="0.25">
      <c r="A28" s="18" t="s">
        <v>39</v>
      </c>
      <c r="B28" s="19" t="s">
        <v>40</v>
      </c>
      <c r="C28" s="77" t="s">
        <v>32</v>
      </c>
      <c r="D28" s="33">
        <f>'BPU Lot 8 - Store'!D31</f>
        <v>0</v>
      </c>
      <c r="E28" s="38">
        <v>2</v>
      </c>
      <c r="F28" s="39">
        <f t="shared" si="0"/>
        <v>0</v>
      </c>
    </row>
    <row r="29" spans="1:6" ht="20.25" customHeight="1" x14ac:dyDescent="0.25">
      <c r="A29" s="18" t="s">
        <v>41</v>
      </c>
      <c r="B29" s="19" t="s">
        <v>42</v>
      </c>
      <c r="C29" s="77" t="s">
        <v>32</v>
      </c>
      <c r="D29" s="33">
        <f>'BPU Lot 8 - Store'!D32</f>
        <v>0</v>
      </c>
      <c r="E29" s="38">
        <v>2</v>
      </c>
      <c r="F29" s="39">
        <f t="shared" si="0"/>
        <v>0</v>
      </c>
    </row>
    <row r="30" spans="1:6" ht="20.25" customHeight="1" x14ac:dyDescent="0.25">
      <c r="A30" s="18" t="s">
        <v>43</v>
      </c>
      <c r="B30" s="19" t="s">
        <v>44</v>
      </c>
      <c r="C30" s="77" t="s">
        <v>32</v>
      </c>
      <c r="D30" s="33">
        <f>'BPU Lot 8 - Store'!D33</f>
        <v>0</v>
      </c>
      <c r="E30" s="38">
        <v>2</v>
      </c>
      <c r="F30" s="39">
        <f t="shared" si="0"/>
        <v>0</v>
      </c>
    </row>
    <row r="31" spans="1:6" ht="12" customHeight="1" x14ac:dyDescent="0.25">
      <c r="A31" s="35"/>
      <c r="B31" s="36"/>
      <c r="C31" s="1"/>
    </row>
    <row r="32" spans="1:6" ht="15.75" x14ac:dyDescent="0.25">
      <c r="A32" s="35"/>
      <c r="B32" s="36"/>
      <c r="C32" s="1"/>
      <c r="D32" s="72" t="s">
        <v>52</v>
      </c>
      <c r="E32" s="73"/>
      <c r="F32" s="37">
        <f>SUM(F16:F30)</f>
        <v>0</v>
      </c>
    </row>
    <row r="33" spans="1:4" x14ac:dyDescent="0.25">
      <c r="A33" s="35"/>
      <c r="B33" s="36"/>
      <c r="C33" s="1"/>
    </row>
    <row r="34" spans="1:4" x14ac:dyDescent="0.25">
      <c r="A34" s="23"/>
      <c r="B34" s="24"/>
      <c r="C34" s="25"/>
      <c r="D34" s="24"/>
    </row>
    <row r="35" spans="1:4" x14ac:dyDescent="0.25">
      <c r="B35" s="8" t="s">
        <v>49</v>
      </c>
    </row>
    <row r="36" spans="1:4" ht="18" customHeight="1" x14ac:dyDescent="0.25">
      <c r="B36" s="62"/>
      <c r="C36" s="63"/>
      <c r="D36" s="64"/>
    </row>
    <row r="37" spans="1:4" ht="18" customHeight="1" x14ac:dyDescent="0.25">
      <c r="B37" s="65"/>
      <c r="C37" s="71"/>
      <c r="D37" s="67"/>
    </row>
    <row r="38" spans="1:4" ht="18" customHeight="1" x14ac:dyDescent="0.25">
      <c r="B38" s="65"/>
      <c r="C38" s="71"/>
      <c r="D38" s="67"/>
    </row>
    <row r="39" spans="1:4" ht="18" customHeight="1" x14ac:dyDescent="0.25">
      <c r="B39" s="65"/>
      <c r="C39" s="71"/>
      <c r="D39" s="67"/>
    </row>
    <row r="40" spans="1:4" ht="18" customHeight="1" x14ac:dyDescent="0.25">
      <c r="B40" s="68"/>
      <c r="C40" s="69"/>
      <c r="D40" s="70"/>
    </row>
  </sheetData>
  <mergeCells count="8">
    <mergeCell ref="B36:D40"/>
    <mergeCell ref="D32:E32"/>
    <mergeCell ref="B15:F15"/>
    <mergeCell ref="A1:F1"/>
    <mergeCell ref="A3:F3"/>
    <mergeCell ref="A5:F5"/>
    <mergeCell ref="B8:D8"/>
    <mergeCell ref="B9:D9"/>
  </mergeCells>
  <printOptions horizontalCentered="1"/>
  <pageMargins left="0.82677165354330717" right="0.82677165354330717" top="0.74803149606299213" bottom="0.74803149606299213" header="0.31496062992125984" footer="0.31496062992125984"/>
  <pageSetup paperSize="9" scale="61" orientation="portrait" r:id="rId1"/>
  <headerFooter scaleWithDoc="0" alignWithMargins="0">
    <oddFooter>&amp;L&amp;A&amp;RPage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BPU Lot 8 - Store</vt:lpstr>
      <vt:lpstr>DQE Lot 8 - Store</vt:lpstr>
      <vt:lpstr>'BPU Lot 8 - Store'!Impression_des_titres</vt:lpstr>
      <vt:lpstr>'DQE Lot 8 - Store'!Impression_des_titres</vt:lpstr>
      <vt:lpstr>'BPU Lot 8 - Store'!Zone_d_impression</vt:lpstr>
      <vt:lpstr>'DQE Lot 8 - Store'!Zone_d_impression</vt:lpstr>
    </vt:vector>
  </TitlesOfParts>
  <Company>CNAF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BRAUN 698</dc:creator>
  <cp:lastModifiedBy>Sandrine BRAUN 698</cp:lastModifiedBy>
  <cp:lastPrinted>2025-08-18T19:20:37Z</cp:lastPrinted>
  <dcterms:created xsi:type="dcterms:W3CDTF">2025-08-18T16:29:14Z</dcterms:created>
  <dcterms:modified xsi:type="dcterms:W3CDTF">2025-08-19T08:13:45Z</dcterms:modified>
</cp:coreProperties>
</file>